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S:\FINANCE\Budget_Analyst\Budget 2026\WebForms\FY26_BOR-16\615 - SU\"/>
    </mc:Choice>
  </mc:AlternateContent>
  <xr:revisionPtr revIDLastSave="0" documentId="8_{36EB3282-F116-4C75-A070-E5A8E549368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Y26 IAT_SU" sheetId="1" r:id="rId1"/>
  </sheets>
  <definedNames>
    <definedName name="_xlnm.Print_Area" localSheetId="0">'FY26 IAT_SU'!$B$1:$O$9</definedName>
    <definedName name="_xlnm.Print_Titles" localSheetId="0">'FY26 IAT_SU'!$1:$2</definedName>
    <definedName name="Z_45BBF595_E456_4C34_BA3B_F6E957789378_.wvu.PrintArea" localSheetId="0" hidden="1">'FY26 IAT_SU'!$B$1:$O$9</definedName>
    <definedName name="Z_45BBF595_E456_4C34_BA3B_F6E957789378_.wvu.PrintTitles" localSheetId="0" hidden="1">'FY26 IAT_SU'!$1:$2</definedName>
    <definedName name="Z_5E37015A_D283_4D21_AB10_B62527B3C771_.wvu.PrintArea" localSheetId="0" hidden="1">'FY26 IAT_SU'!$B$1:$O$9</definedName>
    <definedName name="Z_5E37015A_D283_4D21_AB10_B62527B3C771_.wvu.PrintTitles" localSheetId="0" hidden="1">'FY26 IAT_SU'!$1:$2</definedName>
    <definedName name="Z_879873C3_AD7C_47BF_B263_506448963903_.wvu.PrintArea" localSheetId="0" hidden="1">'FY26 IAT_SU'!$B$1:$O$9</definedName>
    <definedName name="Z_879873C3_AD7C_47BF_B263_506448963903_.wvu.PrintTitles" localSheetId="0" hidden="1">'FY26 IAT_SU'!$1:$2</definedName>
    <definedName name="Z_925AD4FF_897A_4251_9638_66B80E9E6A4C_.wvu.PrintArea" localSheetId="0" hidden="1">'FY26 IAT_SU'!$B$1:$O$9</definedName>
    <definedName name="Z_925AD4FF_897A_4251_9638_66B80E9E6A4C_.wvu.PrintTitles" localSheetId="0" hidden="1">'FY26 IAT_SU'!$1:$2</definedName>
    <definedName name="Z_9E0B1E1C_D25D_4CBB_AA73_3B3088779008_.wvu.PrintArea" localSheetId="0" hidden="1">'FY26 IAT_SU'!$B$1:$O$9</definedName>
    <definedName name="Z_9E0B1E1C_D25D_4CBB_AA73_3B3088779008_.wvu.PrintTitles" localSheetId="0" hidden="1">'FY26 IAT_SU'!$1:$2</definedName>
    <definedName name="Z_B3E3A815_4AD2_4BB0_BD0C_45CD6CD9AF11_.wvu.Cols" localSheetId="0" hidden="1">'FY26 IAT_SU'!#REF!</definedName>
    <definedName name="Z_B3E3A815_4AD2_4BB0_BD0C_45CD6CD9AF11_.wvu.PrintArea" localSheetId="0" hidden="1">'FY26 IAT_SU'!$B$1:$O$9</definedName>
    <definedName name="Z_B3E3A815_4AD2_4BB0_BD0C_45CD6CD9AF11_.wvu.PrintTitles" localSheetId="0" hidden="1">'FY26 IAT_SU'!$1:$2</definedName>
    <definedName name="Z_C6D19BCF_B089_4034_9B88_0829BEC9CF66_.wvu.Cols" localSheetId="0" hidden="1">'FY26 IAT_SU'!$N:$N,'FY26 IAT_SU'!#REF!</definedName>
    <definedName name="Z_C6D19BCF_B089_4034_9B88_0829BEC9CF66_.wvu.PrintArea" localSheetId="0" hidden="1">'FY26 IAT_SU'!$B$1:$O$9</definedName>
    <definedName name="Z_C6D19BCF_B089_4034_9B88_0829BEC9CF66_.wvu.PrintTitles" localSheetId="0" hidden="1">'FY26 IAT_SU'!$1:$2</definedName>
    <definedName name="Z_C86E1EB3_468F_4366_A700_72028C40FD76_.wvu.Cols" localSheetId="0" hidden="1">'FY26 IAT_SU'!$N:$N,'FY26 IAT_SU'!#REF!</definedName>
    <definedName name="Z_C86E1EB3_468F_4366_A700_72028C40FD76_.wvu.PrintArea" localSheetId="0" hidden="1">'FY26 IAT_SU'!$B$1:$O$9</definedName>
    <definedName name="Z_C86E1EB3_468F_4366_A700_72028C40FD76_.wvu.PrintTitles" localSheetId="0" hidden="1">'FY26 IAT_SU'!$1:$2</definedName>
    <definedName name="Z_F24CE35F_4523_43B1_A083_55BE0DF08FF4_.wvu.Cols" localSheetId="0" hidden="1">'FY26 IAT_SU'!#REF!</definedName>
    <definedName name="Z_F24CE35F_4523_43B1_A083_55BE0DF08FF4_.wvu.PrintArea" localSheetId="0" hidden="1">'FY26 IAT_SU'!$B$1:$O$9</definedName>
    <definedName name="Z_F24CE35F_4523_43B1_A083_55BE0DF08FF4_.wvu.PrintTitles" localSheetId="0" hidden="1">'FY26 IAT_SU'!$1:$2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" i="1" l="1"/>
  <c r="M9" i="1"/>
  <c r="L9" i="1"/>
  <c r="K9" i="1"/>
  <c r="J9" i="1"/>
  <c r="I9" i="1"/>
  <c r="H9" i="1"/>
  <c r="G9" i="1"/>
  <c r="F9" i="1"/>
  <c r="E9" i="1"/>
  <c r="D9" i="1"/>
  <c r="C9" i="1"/>
  <c r="O8" i="1"/>
  <c r="O7" i="1"/>
  <c r="O6" i="1"/>
  <c r="O5" i="1"/>
  <c r="O4" i="1"/>
  <c r="O3" i="1"/>
  <c r="O9" i="1" l="1"/>
</calcChain>
</file>

<file path=xl/sharedStrings.xml><?xml version="1.0" encoding="utf-8"?>
<sst xmlns="http://schemas.openxmlformats.org/spreadsheetml/2006/main" count="23" uniqueCount="23">
  <si>
    <t>Legislative Auditor</t>
  </si>
  <si>
    <t>ORM</t>
  </si>
  <si>
    <t>Capitol Park Security</t>
  </si>
  <si>
    <t>Rent</t>
  </si>
  <si>
    <t>UPS</t>
  </si>
  <si>
    <t>OTS</t>
  </si>
  <si>
    <t>OSP</t>
  </si>
  <si>
    <t>Maint.</t>
  </si>
  <si>
    <t>Treasury</t>
  </si>
  <si>
    <t>Capitol Police</t>
  </si>
  <si>
    <t>DAL</t>
  </si>
  <si>
    <t>Totals</t>
  </si>
  <si>
    <t>SU BD</t>
  </si>
  <si>
    <t>SU BR</t>
  </si>
  <si>
    <t>SU Law</t>
  </si>
  <si>
    <t>SUNO</t>
  </si>
  <si>
    <t>SU SBO</t>
  </si>
  <si>
    <t>SU Ag</t>
  </si>
  <si>
    <t>Total 19A-615</t>
  </si>
  <si>
    <t>Program</t>
  </si>
  <si>
    <t>LaGov
Funds Center</t>
  </si>
  <si>
    <t>Civil Service 
&amp; CPTP</t>
  </si>
  <si>
    <t>FY 2025 - 2026 Statewide Adjustments  (Interagency Transfers Only)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</si>
</sst>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164" formatCode="_(&quot;$&quot;* #,##0_);_(&quot;$&quot;* \(#,##0\);_(&quot;$&quot;* &quot;-&quot;??_);_(@_)"/>
  </numFmts>
  <fonts count="5" x14ac:knownFonts="1">
    <font>
      <sz val="10"/>
      <name val="Arial"/>
    </font>
    <font>
      <sz val="10"/>
      <name val="Arial"/>
      <family val="2"/>
    </font>
    <font>
      <b/>
      <sz val="11"/>
      <color theme="0"/>
      <name val="Cambria"/>
      <family val="1"/>
    </font>
    <font>
      <sz val="11"/>
      <name val="Cambria"/>
      <family val="1"/>
    </font>
    <font>
      <b/>
      <sz val="11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quotePrefix="1">
      <protection hidden="1"/>
    </xf>
  </cellStyleXfs>
  <cellXfs count="29">
    <xf numFmtId="0" fontId="0" fillId="0" borderId="0" xfId="0"/>
    <xf numFmtId="6" fontId="3" fillId="0" borderId="0" xfId="0" applyNumberFormat="1" applyFont="1"/>
    <xf numFmtId="164" fontId="3" fillId="0" borderId="2" xfId="0" applyNumberFormat="1" applyFont="1" applyBorder="1"/>
    <xf numFmtId="164" fontId="4" fillId="0" borderId="8" xfId="0" applyNumberFormat="1" applyFont="1" applyBorder="1"/>
    <xf numFmtId="164" fontId="3" fillId="0" borderId="1" xfId="0" applyNumberFormat="1" applyFont="1" applyBorder="1"/>
    <xf numFmtId="164" fontId="4" fillId="0" borderId="9" xfId="0" applyNumberFormat="1" applyFont="1" applyBorder="1"/>
    <xf numFmtId="164" fontId="3" fillId="0" borderId="12" xfId="0" applyNumberFormat="1" applyFont="1" applyBorder="1"/>
    <xf numFmtId="164" fontId="4" fillId="0" borderId="13" xfId="0" applyNumberFormat="1" applyFont="1" applyBorder="1"/>
    <xf numFmtId="164" fontId="4" fillId="0" borderId="10" xfId="0" applyNumberFormat="1" applyFont="1" applyBorder="1" applyAlignment="1">
      <alignment horizontal="left"/>
    </xf>
    <xf numFmtId="164" fontId="4" fillId="0" borderId="11" xfId="0" applyNumberFormat="1" applyFont="1" applyBorder="1" applyAlignment="1">
      <alignment horizontal="left"/>
    </xf>
    <xf numFmtId="6" fontId="3" fillId="0" borderId="0" xfId="0" applyNumberFormat="1" applyFont="1" applyAlignment="1">
      <alignment horizontal="center"/>
    </xf>
    <xf numFmtId="9" fontId="3" fillId="0" borderId="0" xfId="0" applyNumberFormat="1" applyFont="1" applyAlignment="1">
      <alignment horizontal="center"/>
    </xf>
    <xf numFmtId="6" fontId="3" fillId="0" borderId="2" xfId="0" applyNumberFormat="1" applyFont="1" applyBorder="1" applyAlignment="1">
      <alignment horizontal="left"/>
    </xf>
    <xf numFmtId="6" fontId="3" fillId="0" borderId="1" xfId="0" applyNumberFormat="1" applyFont="1" applyBorder="1"/>
    <xf numFmtId="6" fontId="3" fillId="0" borderId="12" xfId="0" applyNumberFormat="1" applyFont="1" applyBorder="1"/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6" fontId="4" fillId="3" borderId="6" xfId="0" applyNumberFormat="1" applyFont="1" applyFill="1" applyBorder="1" applyAlignment="1">
      <alignment horizontal="center" wrapText="1"/>
    </xf>
    <xf numFmtId="6" fontId="4" fillId="3" borderId="7" xfId="0" applyNumberFormat="1" applyFont="1" applyFill="1" applyBorder="1" applyAlignment="1">
      <alignment horizontal="center" wrapText="1"/>
    </xf>
    <xf numFmtId="6" fontId="2" fillId="2" borderId="3" xfId="0" applyNumberFormat="1" applyFont="1" applyFill="1" applyBorder="1" applyAlignment="1">
      <alignment horizontal="center"/>
    </xf>
    <xf numFmtId="6" fontId="2" fillId="2" borderId="4" xfId="0" applyNumberFormat="1" applyFont="1" applyFill="1" applyBorder="1" applyAlignment="1">
      <alignment horizontal="center"/>
    </xf>
    <xf numFmtId="6" fontId="2" fillId="2" borderId="5" xfId="0" applyNumberFormat="1" applyFont="1" applyFill="1" applyBorder="1" applyAlignment="1">
      <alignment horizontal="center"/>
    </xf>
    <xf numFmtId="6" fontId="2" fillId="2" borderId="14" xfId="0" applyNumberFormat="1" applyFont="1" applyFill="1" applyBorder="1" applyAlignment="1">
      <alignment horizontal="center"/>
    </xf>
    <xf numFmtId="6" fontId="2" fillId="2" borderId="10" xfId="0" applyNumberFormat="1" applyFont="1" applyFill="1" applyBorder="1" applyAlignment="1">
      <alignment horizontal="center"/>
    </xf>
    <xf numFmtId="6" fontId="2" fillId="2" borderId="16" xfId="0" applyNumberFormat="1" applyFont="1" applyFill="1" applyBorder="1" applyAlignment="1">
      <alignment horizontal="center" wrapText="1"/>
    </xf>
    <xf numFmtId="6" fontId="2" fillId="2" borderId="17" xfId="0" applyNumberFormat="1" applyFont="1" applyFill="1" applyBorder="1" applyAlignment="1">
      <alignment horizontal="center" wrapText="1"/>
    </xf>
    <xf numFmtId="6" fontId="4" fillId="0" borderId="21" xfId="0" applyNumberFormat="1" applyFont="1" applyBorder="1" applyAlignment="1">
      <alignment horizontal="left"/>
    </xf>
    <xf numFmtId="6" fontId="4" fillId="0" borderId="15" xfId="0" applyNumberFormat="1" applyFont="1" applyBorder="1" applyAlignment="1">
      <alignment horizontal="left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"/>
  <sheetViews>
    <sheetView tabSelected="1" zoomScaleNormal="100" zoomScaleSheetLayoutView="100" workbookViewId="0">
      <pane xSplit="2" ySplit="2" topLeftCell="C3" activePane="bottomRight" state="frozen"/>
      <selection pane="topRight" activeCell="B1" sqref="B1"/>
      <selection pane="bottomLeft" activeCell="A3" sqref="A3"/>
      <selection pane="bottomRight" activeCell="M24" sqref="M24"/>
    </sheetView>
  </sheetViews>
  <sheetFormatPr defaultColWidth="9.140625" defaultRowHeight="14.25" x14ac:dyDescent="0.2"/>
  <cols>
    <col min="1" max="1" width="13.42578125" style="1" bestFit="1" customWidth="1"/>
    <col min="2" max="2" width="14.7109375" style="1" bestFit="1" customWidth="1"/>
    <col min="3" max="6" width="14.42578125" style="1" customWidth="1"/>
    <col min="7" max="8" width="12.28515625" style="1" customWidth="1"/>
    <col min="9" max="13" width="13.28515625" style="1" customWidth="1"/>
    <col min="14" max="14" width="12.28515625" style="1" customWidth="1"/>
    <col min="15" max="15" width="14.42578125" style="1" customWidth="1"/>
    <col min="16" max="16384" width="9.140625" style="1"/>
  </cols>
  <sheetData>
    <row r="1" spans="1:15" ht="13.9" customHeight="1" x14ac:dyDescent="0.2">
      <c r="A1" s="25" t="s">
        <v>20</v>
      </c>
      <c r="B1" s="23" t="s">
        <v>19</v>
      </c>
      <c r="C1" s="20" t="s">
        <v>22</v>
      </c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2"/>
    </row>
    <row r="2" spans="1:15" ht="29.25" thickBot="1" x14ac:dyDescent="0.25">
      <c r="A2" s="26"/>
      <c r="B2" s="24"/>
      <c r="C2" s="18" t="s">
        <v>21</v>
      </c>
      <c r="D2" s="18" t="s">
        <v>0</v>
      </c>
      <c r="E2" s="18" t="s">
        <v>1</v>
      </c>
      <c r="F2" s="18" t="s">
        <v>2</v>
      </c>
      <c r="G2" s="18" t="s">
        <v>3</v>
      </c>
      <c r="H2" s="18" t="s">
        <v>4</v>
      </c>
      <c r="I2" s="18" t="s">
        <v>5</v>
      </c>
      <c r="J2" s="18" t="s">
        <v>6</v>
      </c>
      <c r="K2" s="18" t="s">
        <v>7</v>
      </c>
      <c r="L2" s="18" t="s">
        <v>8</v>
      </c>
      <c r="M2" s="18" t="s">
        <v>9</v>
      </c>
      <c r="N2" s="18" t="s">
        <v>10</v>
      </c>
      <c r="O2" s="19" t="s">
        <v>11</v>
      </c>
    </row>
    <row r="3" spans="1:15" x14ac:dyDescent="0.2">
      <c r="A3" s="15">
        <v>6151</v>
      </c>
      <c r="B3" s="12" t="s">
        <v>12</v>
      </c>
      <c r="C3" s="2">
        <v>0</v>
      </c>
      <c r="D3" s="2">
        <v>0</v>
      </c>
      <c r="E3" s="2">
        <v>64255</v>
      </c>
      <c r="F3" s="2">
        <v>0</v>
      </c>
      <c r="G3" s="2">
        <v>0</v>
      </c>
      <c r="H3" s="2">
        <v>0</v>
      </c>
      <c r="I3" s="2">
        <v>0</v>
      </c>
      <c r="J3" s="2">
        <v>0</v>
      </c>
      <c r="K3" s="2">
        <v>0</v>
      </c>
      <c r="L3" s="2">
        <v>0</v>
      </c>
      <c r="M3" s="2">
        <v>0</v>
      </c>
      <c r="N3" s="2">
        <v>0</v>
      </c>
      <c r="O3" s="3">
        <f t="shared" ref="O3:O8" si="0">SUM(C3:N3)</f>
        <v>64255</v>
      </c>
    </row>
    <row r="4" spans="1:15" x14ac:dyDescent="0.2">
      <c r="A4" s="16">
        <v>6152</v>
      </c>
      <c r="B4" s="13" t="s">
        <v>13</v>
      </c>
      <c r="C4" s="4">
        <v>62784</v>
      </c>
      <c r="D4" s="4">
        <v>705181</v>
      </c>
      <c r="E4" s="4">
        <v>4221415</v>
      </c>
      <c r="F4" s="4">
        <v>0</v>
      </c>
      <c r="G4" s="4">
        <v>0</v>
      </c>
      <c r="H4" s="4">
        <v>0</v>
      </c>
      <c r="I4" s="4">
        <v>246</v>
      </c>
      <c r="J4" s="4">
        <v>1018</v>
      </c>
      <c r="K4" s="4">
        <v>0</v>
      </c>
      <c r="L4" s="4">
        <v>0</v>
      </c>
      <c r="M4" s="4">
        <v>0</v>
      </c>
      <c r="N4" s="4">
        <v>0</v>
      </c>
      <c r="O4" s="5">
        <f t="shared" si="0"/>
        <v>4990644</v>
      </c>
    </row>
    <row r="5" spans="1:15" x14ac:dyDescent="0.2">
      <c r="A5" s="16">
        <v>6153</v>
      </c>
      <c r="B5" s="13" t="s">
        <v>14</v>
      </c>
      <c r="C5" s="4">
        <v>0</v>
      </c>
      <c r="D5" s="4">
        <v>0</v>
      </c>
      <c r="E5" s="4">
        <v>306637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5">
        <f t="shared" si="0"/>
        <v>306637</v>
      </c>
    </row>
    <row r="6" spans="1:15" x14ac:dyDescent="0.2">
      <c r="A6" s="16">
        <v>6154</v>
      </c>
      <c r="B6" s="13" t="s">
        <v>15</v>
      </c>
      <c r="C6" s="4">
        <v>10372</v>
      </c>
      <c r="D6" s="4">
        <v>0</v>
      </c>
      <c r="E6" s="4">
        <v>1273289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5">
        <f t="shared" si="0"/>
        <v>1283661</v>
      </c>
    </row>
    <row r="7" spans="1:15" x14ac:dyDescent="0.2">
      <c r="A7" s="16">
        <v>6155</v>
      </c>
      <c r="B7" s="13" t="s">
        <v>16</v>
      </c>
      <c r="C7" s="4">
        <v>7315</v>
      </c>
      <c r="D7" s="4">
        <v>0</v>
      </c>
      <c r="E7" s="4">
        <v>789888</v>
      </c>
      <c r="F7" s="4">
        <v>0</v>
      </c>
      <c r="G7" s="4">
        <v>0</v>
      </c>
      <c r="H7" s="4">
        <v>0</v>
      </c>
      <c r="I7" s="4">
        <v>205</v>
      </c>
      <c r="J7" s="4">
        <v>551</v>
      </c>
      <c r="K7" s="4">
        <v>0</v>
      </c>
      <c r="L7" s="4">
        <v>0</v>
      </c>
      <c r="M7" s="4">
        <v>0</v>
      </c>
      <c r="N7" s="4">
        <v>0</v>
      </c>
      <c r="O7" s="5">
        <f t="shared" si="0"/>
        <v>797959</v>
      </c>
    </row>
    <row r="8" spans="1:15" ht="15" thickBot="1" x14ac:dyDescent="0.25">
      <c r="A8" s="17">
        <v>6156</v>
      </c>
      <c r="B8" s="14" t="s">
        <v>17</v>
      </c>
      <c r="C8" s="6">
        <v>0</v>
      </c>
      <c r="D8" s="6">
        <v>0</v>
      </c>
      <c r="E8" s="6">
        <v>196551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7">
        <f t="shared" si="0"/>
        <v>196551</v>
      </c>
    </row>
    <row r="9" spans="1:15" ht="15.75" thickTop="1" thickBot="1" x14ac:dyDescent="0.25">
      <c r="A9" s="27" t="s">
        <v>18</v>
      </c>
      <c r="B9" s="28"/>
      <c r="C9" s="8">
        <f t="shared" ref="C9" si="1">SUM(C3:C8)</f>
        <v>80471</v>
      </c>
      <c r="D9" s="8">
        <f>SUM(D3:D8)</f>
        <v>705181</v>
      </c>
      <c r="E9" s="8">
        <f>SUM(E3:E8)</f>
        <v>6852035</v>
      </c>
      <c r="F9" s="8">
        <f t="shared" ref="F9:L9" si="2">SUM(F3:F8)</f>
        <v>0</v>
      </c>
      <c r="G9" s="8">
        <f t="shared" si="2"/>
        <v>0</v>
      </c>
      <c r="H9" s="8">
        <f t="shared" si="2"/>
        <v>0</v>
      </c>
      <c r="I9" s="8">
        <f t="shared" si="2"/>
        <v>451</v>
      </c>
      <c r="J9" s="8">
        <f t="shared" si="2"/>
        <v>1569</v>
      </c>
      <c r="K9" s="8">
        <f t="shared" si="2"/>
        <v>0</v>
      </c>
      <c r="L9" s="8">
        <f t="shared" si="2"/>
        <v>0</v>
      </c>
      <c r="M9" s="8">
        <f>SUM(M3:M8)</f>
        <v>0</v>
      </c>
      <c r="N9" s="8">
        <f>SUM(N3:N8)</f>
        <v>0</v>
      </c>
      <c r="O9" s="9">
        <f>SUM(O3:O8)</f>
        <v>7639707</v>
      </c>
    </row>
    <row r="10" spans="1:15" x14ac:dyDescent="0.2">
      <c r="A10" s="10"/>
      <c r="B10" s="10"/>
      <c r="F10" s="10"/>
      <c r="H10" s="11"/>
      <c r="I10" s="11"/>
    </row>
    <row r="11" spans="1:15" x14ac:dyDescent="0.2">
      <c r="A11" s="10"/>
      <c r="B11" s="10"/>
      <c r="F11" s="10"/>
      <c r="H11" s="11"/>
      <c r="I11" s="11"/>
    </row>
    <row r="12" spans="1:15" x14ac:dyDescent="0.2">
      <c r="A12" s="10"/>
      <c r="B12" s="10"/>
      <c r="F12" s="10"/>
      <c r="H12" s="11"/>
      <c r="I12" s="11"/>
    </row>
    <row r="13" spans="1:15" x14ac:dyDescent="0.2">
      <c r="H13" s="11"/>
      <c r="I13" s="11"/>
    </row>
  </sheetData>
  <mergeCells count="4">
    <mergeCell ref="C1:O1"/>
    <mergeCell ref="B1:B2"/>
    <mergeCell ref="A1:A2"/>
    <mergeCell ref="A9:B9"/>
  </mergeCells>
  <printOptions horizontalCentered="1" verticalCentered="1"/>
  <pageMargins left="0.25" right="0.25" top="0.5" bottom="0.5" header="0.5" footer="0.25"/>
  <pageSetup scale="60" orientation="landscape" horizontalDpi="4294967293" verticalDpi="300" r:id="rId1"/>
  <headerFooter alignWithMargins="0">
    <oddFooter>&amp;Z&amp;F&amp;RPage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FY26 IAT_SU</vt:lpstr>
      <vt:lpstr>'FY26 IAT_SU'!Print_Area</vt:lpstr>
      <vt:lpstr>'FY26 IAT_SU'!Print_Titles</vt:lpstr>
    </vt:vector>
  </TitlesOfParts>
  <Company>State of Louisiana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Jeffery Mumphrey</dc:creator>
  <cp:lastModifiedBy>Elizabeth Bentley-Smith</cp:lastModifiedBy>
  <cp:lastPrinted>2022-07-11T12:32:32Z</cp:lastPrinted>
  <dcterms:created xsi:type="dcterms:W3CDTF">2022-07-06T14:44:42Z</dcterms:created>
  <dcterms:modified xsi:type="dcterms:W3CDTF">2025-07-18T20:26:44Z</dcterms:modified>
</cp:coreProperties>
</file>